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rlette.veronica\Desktop\CUENTA PUBLICA 2021\"/>
    </mc:Choice>
  </mc:AlternateContent>
  <xr:revisionPtr revIDLastSave="0" documentId="13_ncr:1_{24B5F44F-7145-4022-93EC-F470CA4BFEE8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E27" i="1"/>
  <c r="H27" i="1" s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G81" i="1" l="1"/>
  <c r="F81" i="1"/>
  <c r="E37" i="1"/>
  <c r="H37" i="1" s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<sst xmlns="http://schemas.openxmlformats.org/spreadsheetml/2006/main" count="97" uniqueCount="97">
  <si>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</si>
  <si>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</si>
  <si>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</si>
  <si>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</si>
  <si>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</si>
  <si>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</si>
  <si>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</si>
  <si>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</si>
  <si>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</si>
  <si>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</si>
  <si>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</si>
  <si>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</si>
  <si>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</si>
  <si>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</si>
  <si>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</si>
  <si>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</si>
  <si>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</si>
  <si>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</si>
  <si>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</si>
  <si>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</si>
  <si>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</si>
  <si>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</si>
  <si>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</si>
  <si>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</si>
  <si>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</si>
  <si>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</si>
  <si>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</si>
  <si>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</si>
  <si>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</si>
  <si>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</si>
  <si>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</si>
  <si>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</si>
  <si>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</si>
  <si>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</si>
  <si>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</si>
  <si>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</si>
  <si>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</si>
  <si>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</si>
  <si>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</si>
  <si>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</si>
  <si>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</si>
  <si>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</si>
  <si>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</si>
  <si>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</si>
  <si>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</si>
  <si>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</si>
  <si>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</si>
  <si>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</si>
  <si>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</si>
  <si>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</si>
  <si>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</si>
  <si>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</si>
  <si>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</si>
  <si>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</si>
  <si>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</si>
  <si>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</si>
  <si>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</si>
  <si>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</si>
  <si>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</si>
  <si>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</si>
  <si>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</si>
  <si>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</si>
  <si>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</si>
  <si>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</si>
  <si>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</si>
  <si>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</si>
  <si>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</si>
  <si>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</si>
  <si>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</si>
  <si>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</si>
  <si>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</si>
  <si>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</si>
  <si>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</si>
  <si>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</si>
  <si>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</si>
  <si>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</si>
  <si>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</si>
  <si>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</si>
  <si>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</si>
  <si>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</si>
  <si>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</si>
  <si>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</si>
  <si>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</si>
  <si>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</si>
  <si>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</si>
  <si>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</si>
  <si>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2021</t>
  </si>
  <si>
    <t xml:space="preserve">                   _________________________________                    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</si>
  <si>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</si>
  <si>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</si>
  <si>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</si>
  <si>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</si>
  <si>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             DE LA FISCALIA GENERAL DEL ESTADO</t>
  </si>
  <si>
    <t xml:space="preserve">            DE BIENES, FONDOS Y FIDEICOMISOS</t>
  </si>
  <si>
    <t>*Aprobado partiendo de saldo inicial al 01 de enero de 2021</t>
  </si>
  <si>
    <t>FONDO DE ATENCIÓN A NIÑOS Y NIÑAS HIJOS DE LAS VÍCTIMAS DE LA LUCHA CONTRA EL CRIMEN</t>
  </si>
  <si>
    <t xml:space="preserve">    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</si>
</sst>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" fontId="6" fillId="0" borderId="14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="80" zoomScaleNormal="80" workbookViewId="0">
      <selection activeCell="B87" sqref="B87"/>
    </sheetView>
  </sheetViews>
  <sheetFormatPr baseColWidth="10" defaultColWidth="11.42578125" defaultRowHeight="12" x14ac:dyDescent="0.2"/>
  <cols>
    <col min="1" max="1" width="16.85546875" style="1" customWidth="1"/>
    <col min="2" max="2" width="58.7109375" style="1" customWidth="1"/>
    <col min="3" max="3" width="16.42578125" style="1" bestFit="1" customWidth="1"/>
    <col min="4" max="4" width="16" style="1" bestFit="1" customWidth="1"/>
    <col min="5" max="6" width="16.42578125" style="1" bestFit="1" customWidth="1"/>
    <col min="7" max="7" width="15.85546875" style="1" customWidth="1"/>
    <col min="8" max="8" width="16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7" t="s">
        <v>95</v>
      </c>
      <c r="C2" s="28"/>
      <c r="D2" s="28"/>
      <c r="E2" s="28"/>
      <c r="F2" s="28"/>
      <c r="G2" s="28"/>
      <c r="H2" s="29"/>
    </row>
    <row r="3" spans="2:9" x14ac:dyDescent="0.2">
      <c r="B3" s="30" t="s">
        <v>1</v>
      </c>
      <c r="C3" s="31"/>
      <c r="D3" s="31"/>
      <c r="E3" s="31"/>
      <c r="F3" s="31"/>
      <c r="G3" s="31"/>
      <c r="H3" s="32"/>
    </row>
    <row r="4" spans="2:9" x14ac:dyDescent="0.2">
      <c r="B4" s="30" t="s">
        <v>2</v>
      </c>
      <c r="C4" s="31"/>
      <c r="D4" s="31"/>
      <c r="E4" s="31"/>
      <c r="F4" s="31"/>
      <c r="G4" s="31"/>
      <c r="H4" s="32"/>
    </row>
    <row r="5" spans="2:9" ht="12.6" customHeight="1" thickBot="1" x14ac:dyDescent="0.25">
      <c r="B5" s="33" t="s">
        <v>86</v>
      </c>
      <c r="C5" s="34"/>
      <c r="D5" s="34"/>
      <c r="E5" s="34"/>
      <c r="F5" s="34"/>
      <c r="G5" s="34"/>
      <c r="H5" s="35"/>
    </row>
    <row r="6" spans="2:9" ht="12.75" thickBot="1" x14ac:dyDescent="0.25">
      <c r="B6" s="36" t="s">
        <v>3</v>
      </c>
      <c r="C6" s="39" t="s">
        <v>4</v>
      </c>
      <c r="D6" s="40"/>
      <c r="E6" s="40"/>
      <c r="F6" s="40"/>
      <c r="G6" s="41"/>
      <c r="H6" s="42" t="s">
        <v>5</v>
      </c>
    </row>
    <row r="7" spans="2:9" ht="24.75" thickBot="1" x14ac:dyDescent="0.25">
      <c r="B7" s="37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3"/>
    </row>
    <row r="8" spans="2:9" ht="15.75" customHeight="1" thickBot="1" x14ac:dyDescent="0.25">
      <c r="B8" s="38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0</v>
      </c>
      <c r="G17" s="16">
        <f>SUM(G18:G26)</f>
        <v>0</v>
      </c>
      <c r="H17" s="16">
        <f t="shared" si="1"/>
        <v>0</v>
      </c>
    </row>
    <row r="18" spans="2:8" ht="24" x14ac:dyDescent="0.2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0</v>
      </c>
      <c r="G27" s="16">
        <f>SUM(G28:G36)</f>
        <v>0</v>
      </c>
      <c r="H27" s="16">
        <f t="shared" si="1"/>
        <v>0</v>
      </c>
    </row>
    <row r="28" spans="2:8" x14ac:dyDescent="0.2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2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0</v>
      </c>
      <c r="G31" s="12">
        <v>0</v>
      </c>
      <c r="H31" s="20">
        <f t="shared" si="1"/>
        <v>0</v>
      </c>
    </row>
    <row r="32" spans="2:8" ht="24" x14ac:dyDescent="0.2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79433.460000000006</v>
      </c>
      <c r="D37" s="16">
        <f>SUM(D38:D46)</f>
        <v>1232324.1200000001</v>
      </c>
      <c r="E37" s="16">
        <f>C37+D37</f>
        <v>1311757.58</v>
      </c>
      <c r="F37" s="16">
        <f>SUM(F38:F46)</f>
        <v>0</v>
      </c>
      <c r="G37" s="16">
        <f>SUM(G38:G46)</f>
        <v>10314463.689999999</v>
      </c>
      <c r="H37" s="16">
        <f t="shared" si="1"/>
        <v>1311757.58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79433.460000000006</v>
      </c>
      <c r="D41" s="13">
        <v>1232324.1200000001</v>
      </c>
      <c r="E41" s="18">
        <f t="shared" si="3"/>
        <v>1311757.58</v>
      </c>
      <c r="F41" s="12">
        <v>0</v>
      </c>
      <c r="G41" s="24">
        <v>10314463.689999999</v>
      </c>
      <c r="H41" s="20">
        <f t="shared" ref="H41:H72" si="4">E41-F41</f>
        <v>1311757.58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79433.460000000006</v>
      </c>
      <c r="D81" s="22">
        <f>SUM(D73,D69,D61,D57,D47,D37,D27,D17,D9)</f>
        <v>1232324.1200000001</v>
      </c>
      <c r="E81" s="22">
        <f>C81+D81</f>
        <v>1311757.58</v>
      </c>
      <c r="F81" s="22">
        <f>SUM(F73,F69,F61,F57,F47,F37,F17,F27,F9)</f>
        <v>0</v>
      </c>
      <c r="G81" s="22">
        <f>SUM(G73,G69,G61,G57,G47,G37,G27,G17,G9)</f>
        <v>10314463.689999999</v>
      </c>
      <c r="H81" s="22">
        <f t="shared" si="5"/>
        <v>1311757.58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>
      <c r="B87" s="25" t="s">
        <v>87</v>
      </c>
      <c r="C87" s="25"/>
      <c r="D87" s="25" t="s">
        <v>96</v>
      </c>
      <c r="E87" s="25"/>
      <c r="F87" s="25"/>
    </row>
    <row r="88" spans="2:8" s="23" customFormat="1" x14ac:dyDescent="0.2">
      <c r="B88" s="25" t="s">
        <v>88</v>
      </c>
      <c r="C88" s="25"/>
      <c r="D88" s="25" t="s">
        <v>89</v>
      </c>
      <c r="E88" s="25"/>
      <c r="F88" s="25"/>
    </row>
    <row r="89" spans="2:8" s="23" customFormat="1" x14ac:dyDescent="0.2">
      <c r="B89" s="25" t="s">
        <v>90</v>
      </c>
      <c r="C89" s="25"/>
      <c r="D89" s="25" t="s">
        <v>91</v>
      </c>
      <c r="E89" s="25"/>
      <c r="F89" s="25"/>
    </row>
    <row r="90" spans="2:8" s="23" customFormat="1" x14ac:dyDescent="0.2">
      <c r="B90" s="25" t="s">
        <v>92</v>
      </c>
      <c r="C90" s="25"/>
      <c r="D90" s="25" t="s">
        <v>93</v>
      </c>
      <c r="E90" s="25"/>
      <c r="F90" s="25"/>
    </row>
    <row r="91" spans="2:8" s="23" customFormat="1" x14ac:dyDescent="0.2">
      <c r="B91" s="25"/>
      <c r="C91" s="25"/>
      <c r="D91" s="25"/>
      <c r="E91" s="25"/>
      <c r="F91" s="25"/>
    </row>
    <row r="92" spans="2:8" s="23" customFormat="1" x14ac:dyDescent="0.2">
      <c r="B92" s="26"/>
      <c r="C92" s="26"/>
      <c r="D92" s="26"/>
      <c r="E92" s="26"/>
      <c r="F92" s="26"/>
    </row>
    <row r="93" spans="2:8" s="23" customFormat="1" x14ac:dyDescent="0.2"/>
    <row r="94" spans="2:8" s="23" customFormat="1" x14ac:dyDescent="0.2">
      <c r="B94" s="23" t="s">
        <v>94</v>
      </c>
    </row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Arlette Cruz</cp:lastModifiedBy>
  <cp:lastPrinted>2022-02-08T21:01:09Z</cp:lastPrinted>
  <dcterms:created xsi:type="dcterms:W3CDTF">2019-12-04T16:22:52Z</dcterms:created>
  <dcterms:modified xsi:type="dcterms:W3CDTF">2022-02-08T21:01:12Z</dcterms:modified>
</cp:coreProperties>
</file>